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14145" windowHeight="8460" activeTab="0"/>
  </bookViews>
  <sheets>
    <sheet name="Start-Up Capital Estimate" sheetId="1" r:id="rId1"/>
    <sheet name="Variables" sheetId="2" state="veryHidden" r:id="rId2"/>
  </sheets>
  <definedNames>
    <definedName name="_Example">'Variables'!$B$1</definedName>
    <definedName name="_Look">'Variables'!$B$4</definedName>
    <definedName name="_Order1" hidden="1">0</definedName>
    <definedName name="_Series">'Variables'!$B$3</definedName>
    <definedName name="_Shading">'Variables'!$B$2</definedName>
    <definedName name="DATA_01">'Start-Up Capital Estimate'!$B$2:$B$2</definedName>
    <definedName name="DATA_02">'Start-Up Capital Estimate'!$C$5:$C$18</definedName>
    <definedName name="DATA_03">'Start-Up Capital Estimate'!$F$5:$F$18</definedName>
    <definedName name="DATA_04">'Start-Up Capital Estimate'!$D$22:$D$31</definedName>
    <definedName name="DATA_05">'Start-Up Capital Estimate'!$F$22:$F$31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'Start-Up Capital Estimate'!$B$1:$F$34</definedName>
    <definedName name="TemplatePrintArea">'Start-Up Capital Estimate'!$B$1:$F$33</definedName>
  </definedNames>
  <calcPr fullCalcOnLoad="1"/>
</workbook>
</file>

<file path=xl/sharedStrings.xml><?xml version="1.0" encoding="utf-8"?>
<sst xmlns="http://schemas.openxmlformats.org/spreadsheetml/2006/main" count="43" uniqueCount="38">
  <si>
    <t>Source of Estimate</t>
  </si>
  <si>
    <t>Salary of owner-manager</t>
  </si>
  <si>
    <t>All other salaries and wages</t>
  </si>
  <si>
    <t>Rent</t>
  </si>
  <si>
    <t>Advertising</t>
  </si>
  <si>
    <t>Delivery expense</t>
  </si>
  <si>
    <t>Supplies</t>
  </si>
  <si>
    <t>Telephone</t>
  </si>
  <si>
    <t>Other utilities</t>
  </si>
  <si>
    <t>Insurance</t>
  </si>
  <si>
    <t>Taxes, including social security</t>
  </si>
  <si>
    <t>Interest</t>
  </si>
  <si>
    <t>Maintenance</t>
  </si>
  <si>
    <t>Legal and other professional fees</t>
  </si>
  <si>
    <t>Miscellaneous</t>
  </si>
  <si>
    <t>Decorating and remodeling</t>
  </si>
  <si>
    <t>Installation charges</t>
  </si>
  <si>
    <t>Starting inventory</t>
  </si>
  <si>
    <t>Deposits with public utilities</t>
  </si>
  <si>
    <t>Licenses and permits</t>
  </si>
  <si>
    <t>Advertising and promotion for opening</t>
  </si>
  <si>
    <t>Cash</t>
  </si>
  <si>
    <t>Other</t>
  </si>
  <si>
    <t>_Example</t>
  </si>
  <si>
    <t>_Shading</t>
  </si>
  <si>
    <t>_Series</t>
  </si>
  <si>
    <t>_Look</t>
  </si>
  <si>
    <t>[Company Name]</t>
  </si>
  <si>
    <t>[Date]</t>
  </si>
  <si>
    <t>Start-Up Capital Estimate</t>
  </si>
  <si>
    <t>Fixtures and equipment</t>
  </si>
  <si>
    <t>Subtotal</t>
  </si>
  <si>
    <t>Monthly Costs</t>
  </si>
  <si>
    <t>One-Time Costs</t>
  </si>
  <si>
    <t>Total Estimated Start-Up Capital</t>
  </si>
  <si>
    <t>Monthly Expenses</t>
  </si>
  <si>
    <t>Cash Needed to Start</t>
  </si>
  <si>
    <t>% of Total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</si>
</sst>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mmmm\ d\,\ yyyy"/>
    <numFmt numFmtId="182" formatCode="mmm\ d\,\ yyyy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5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horizontal="centerContinuous"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2" borderId="1" xfId="0" applyFont="1" applyFill="1" applyBorder="1" applyAlignment="1" applyProtection="1">
      <alignment horizontal="left" vertical="center"/>
      <protection/>
    </xf>
    <xf numFmtId="3" fontId="4" fillId="2" borderId="2" xfId="0" applyFont="1" applyFill="1" applyBorder="1" applyAlignment="1" applyProtection="1">
      <alignment horizontal="left" vertical="center"/>
      <protection/>
    </xf>
    <xf numFmtId="174" fontId="4" fillId="3" borderId="3" xfId="0" applyNumberFormat="1" applyFont="1" applyFill="1" applyBorder="1" applyAlignment="1" applyProtection="1">
      <alignment horizontal="left" vertical="center"/>
      <protection/>
    </xf>
    <xf numFmtId="9" fontId="4" fillId="3" borderId="3" xfId="0" applyNumberFormat="1" applyFont="1" applyFill="1" applyBorder="1" applyAlignment="1" applyProtection="1">
      <alignment horizontal="left" vertical="center"/>
      <protection/>
    </xf>
    <xf numFmtId="182" fontId="4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Continuous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4" borderId="4" xfId="0" applyNumberFormat="1" applyFont="1" applyFill="1" applyBorder="1" applyAlignment="1" applyProtection="1">
      <alignment vertical="center"/>
      <protection/>
    </xf>
    <xf numFmtId="165" fontId="4" fillId="0" borderId="3" xfId="0" applyNumberFormat="1" applyFont="1" applyFill="1" applyBorder="1" applyAlignment="1" applyProtection="1">
      <alignment horizontal="right" vertical="center"/>
      <protection locked="0"/>
    </xf>
    <xf numFmtId="165" fontId="4" fillId="3" borderId="3" xfId="0" applyNumberFormat="1" applyFont="1" applyFill="1" applyBorder="1" applyAlignment="1" applyProtection="1">
      <alignment horizontal="right" vertical="center"/>
      <protection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4" fillId="3" borderId="3" xfId="0" applyNumberFormat="1" applyFont="1" applyFill="1" applyBorder="1" applyAlignment="1" applyProtection="1">
      <alignment horizontal="right" vertical="center"/>
      <protection/>
    </xf>
    <xf numFmtId="3" fontId="7" fillId="2" borderId="3" xfId="0" applyFont="1" applyFill="1" applyBorder="1" applyAlignment="1" applyProtection="1">
      <alignment horizontal="right" vertical="center"/>
      <protection/>
    </xf>
    <xf numFmtId="164" fontId="4" fillId="3" borderId="3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164" fontId="7" fillId="3" borderId="3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left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5" fillId="5" borderId="4" xfId="0" applyNumberFormat="1" applyFont="1" applyFill="1" applyBorder="1" applyAlignment="1" applyProtection="1">
      <alignment vertical="center"/>
      <protection/>
    </xf>
    <xf numFmtId="49" fontId="5" fillId="5" borderId="5" xfId="0" applyNumberFormat="1" applyFont="1" applyFill="1" applyBorder="1" applyAlignment="1" applyProtection="1">
      <alignment vertical="center"/>
      <protection/>
    </xf>
    <xf numFmtId="49" fontId="5" fillId="5" borderId="0" xfId="0" applyNumberFormat="1" applyFont="1" applyFill="1" applyBorder="1" applyAlignment="1" applyProtection="1">
      <alignment vertical="center"/>
      <protection/>
    </xf>
    <xf numFmtId="49" fontId="5" fillId="5" borderId="6" xfId="0" applyNumberFormat="1" applyFont="1" applyFill="1" applyBorder="1" applyAlignment="1" applyProtection="1">
      <alignment vertical="center" wrapText="1"/>
      <protection/>
    </xf>
    <xf numFmtId="49" fontId="5" fillId="5" borderId="7" xfId="0" applyNumberFormat="1" applyFont="1" applyFill="1" applyBorder="1" applyAlignment="1" applyProtection="1">
      <alignment vertical="center" wrapText="1"/>
      <protection/>
    </xf>
    <xf numFmtId="49" fontId="4" fillId="4" borderId="3" xfId="0" applyNumberFormat="1" applyFont="1" applyFill="1" applyBorder="1" applyAlignment="1" applyProtection="1">
      <alignment horizontal="left" vertical="center"/>
      <protection/>
    </xf>
    <xf numFmtId="49" fontId="7" fillId="4" borderId="4" xfId="0" applyNumberFormat="1" applyFont="1" applyFill="1" applyBorder="1" applyAlignment="1" applyProtection="1">
      <alignment horizontal="left" vertical="center"/>
      <protection/>
    </xf>
    <xf numFmtId="49" fontId="7" fillId="4" borderId="8" xfId="0" applyNumberFormat="1" applyFont="1" applyFill="1" applyBorder="1" applyAlignment="1" applyProtection="1">
      <alignment horizontal="left" vertical="center"/>
      <protection/>
    </xf>
    <xf numFmtId="49" fontId="5" fillId="5" borderId="9" xfId="0" applyNumberFormat="1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4"/>
  <sheetViews>
    <sheetView showGridLines="0" tabSelected="1" workbookViewId="0" topLeftCell="A1">
      <selection activeCell="D1" sqref="D1:E1"/>
    </sheetView>
  </sheetViews>
  <sheetFormatPr defaultColWidth="9.140625" defaultRowHeight="12.75"/>
  <cols>
    <col min="1" max="1" width="1.7109375" style="2" customWidth="1"/>
    <col min="2" max="2" width="35.8515625" style="2" customWidth="1"/>
    <col min="3" max="4" width="14.28125" style="2" customWidth="1"/>
    <col min="5" max="5" width="9.00390625" style="2" customWidth="1"/>
    <col min="6" max="6" width="23.7109375" style="2" customWidth="1"/>
    <col min="7" max="7" width="4.7109375" style="2" customWidth="1"/>
    <col min="8" max="16384" width="9.140625" style="2" customWidth="1"/>
  </cols>
  <sheetData>
    <row r="1" spans="1:6" ht="48.75" customHeight="1">
      <c r="A1" s="1"/>
      <c r="B1" s="11" t="s">
        <v>29</v>
      </c>
      <c r="C1" s="12"/>
      <c r="D1" s="23" t="s">
        <v>27</v>
      </c>
      <c r="E1" s="23"/>
      <c r="F1" s="10" t="s">
        <v>28</v>
      </c>
    </row>
    <row r="2" spans="1:6" ht="4.5" customHeight="1">
      <c r="A2" s="1"/>
      <c r="C2" s="3"/>
      <c r="D2" s="3"/>
      <c r="E2" s="3"/>
      <c r="F2" s="3"/>
    </row>
    <row r="3" spans="1:6" s="5" customFormat="1" ht="15.75" customHeight="1">
      <c r="A3" s="4"/>
      <c r="B3" s="25" t="s">
        <v>32</v>
      </c>
      <c r="C3" s="28" t="s">
        <v>35</v>
      </c>
      <c r="D3" s="28" t="s">
        <v>36</v>
      </c>
      <c r="E3" s="28" t="s">
        <v>37</v>
      </c>
      <c r="F3" s="33" t="s">
        <v>0</v>
      </c>
    </row>
    <row r="4" spans="1:6" s="5" customFormat="1" ht="15.75" customHeight="1">
      <c r="A4" s="4"/>
      <c r="B4" s="25"/>
      <c r="C4" s="29"/>
      <c r="D4" s="29"/>
      <c r="E4" s="29"/>
      <c r="F4" s="34"/>
    </row>
    <row r="5" spans="1:6" s="5" customFormat="1" ht="18" customHeight="1">
      <c r="A5" s="4"/>
      <c r="B5" s="13" t="s">
        <v>1</v>
      </c>
      <c r="C5" s="15"/>
      <c r="D5" s="16">
        <f>IF(C5,+C5*2,"")</f>
      </c>
      <c r="E5" s="8">
        <f aca="true" t="shared" si="0" ref="E5:E11">IF(AND(SUM($D$33),C5&gt;0),D5/$D$33,"")</f>
      </c>
      <c r="F5" s="21"/>
    </row>
    <row r="6" spans="1:6" s="5" customFormat="1" ht="18" customHeight="1">
      <c r="A6" s="4"/>
      <c r="B6" s="13" t="s">
        <v>2</v>
      </c>
      <c r="C6" s="17"/>
      <c r="D6" s="18">
        <f aca="true" t="shared" si="1" ref="D6:D12">IF(C6,+C6*3,"")</f>
      </c>
      <c r="E6" s="8">
        <f t="shared" si="0"/>
      </c>
      <c r="F6" s="21"/>
    </row>
    <row r="7" spans="1:6" s="5" customFormat="1" ht="18" customHeight="1">
      <c r="A7" s="4"/>
      <c r="B7" s="13" t="s">
        <v>3</v>
      </c>
      <c r="C7" s="17"/>
      <c r="D7" s="18">
        <f t="shared" si="1"/>
      </c>
      <c r="E7" s="8">
        <f t="shared" si="0"/>
      </c>
      <c r="F7" s="21"/>
    </row>
    <row r="8" spans="1:6" s="5" customFormat="1" ht="18" customHeight="1">
      <c r="A8" s="4"/>
      <c r="B8" s="13" t="s">
        <v>4</v>
      </c>
      <c r="C8" s="17"/>
      <c r="D8" s="18">
        <f t="shared" si="1"/>
      </c>
      <c r="E8" s="8">
        <f t="shared" si="0"/>
      </c>
      <c r="F8" s="21"/>
    </row>
    <row r="9" spans="1:6" s="5" customFormat="1" ht="18" customHeight="1">
      <c r="A9" s="4"/>
      <c r="B9" s="13" t="s">
        <v>5</v>
      </c>
      <c r="C9" s="17"/>
      <c r="D9" s="18">
        <f t="shared" si="1"/>
      </c>
      <c r="E9" s="8">
        <f t="shared" si="0"/>
      </c>
      <c r="F9" s="21"/>
    </row>
    <row r="10" spans="1:6" s="5" customFormat="1" ht="18" customHeight="1">
      <c r="A10" s="4"/>
      <c r="B10" s="13" t="s">
        <v>6</v>
      </c>
      <c r="C10" s="17"/>
      <c r="D10" s="18">
        <f t="shared" si="1"/>
      </c>
      <c r="E10" s="8">
        <f t="shared" si="0"/>
      </c>
      <c r="F10" s="21"/>
    </row>
    <row r="11" spans="1:6" s="5" customFormat="1" ht="18" customHeight="1">
      <c r="A11" s="4"/>
      <c r="B11" s="13" t="s">
        <v>7</v>
      </c>
      <c r="C11" s="17"/>
      <c r="D11" s="18">
        <f t="shared" si="1"/>
      </c>
      <c r="E11" s="8">
        <f t="shared" si="0"/>
      </c>
      <c r="F11" s="21"/>
    </row>
    <row r="12" spans="1:6" s="5" customFormat="1" ht="18" customHeight="1">
      <c r="A12" s="4"/>
      <c r="B12" s="13" t="s">
        <v>8</v>
      </c>
      <c r="C12" s="17"/>
      <c r="D12" s="18">
        <f t="shared" si="1"/>
      </c>
      <c r="E12" s="8">
        <f aca="true" t="shared" si="2" ref="E12:E17">IF(AND(SUM($D$33),C12&gt;0),D12/$D$33,"")</f>
      </c>
      <c r="F12" s="21"/>
    </row>
    <row r="13" spans="1:6" s="5" customFormat="1" ht="18" customHeight="1">
      <c r="A13" s="4"/>
      <c r="B13" s="13" t="s">
        <v>9</v>
      </c>
      <c r="C13" s="17"/>
      <c r="D13" s="18">
        <f>IF(C13,+C13,"")</f>
      </c>
      <c r="E13" s="8">
        <f t="shared" si="2"/>
      </c>
      <c r="F13" s="21"/>
    </row>
    <row r="14" spans="1:6" s="5" customFormat="1" ht="18" customHeight="1">
      <c r="A14" s="4"/>
      <c r="B14" s="13" t="s">
        <v>10</v>
      </c>
      <c r="C14" s="17"/>
      <c r="D14" s="18">
        <f>IF(C14,+C14*4,"")</f>
      </c>
      <c r="E14" s="8">
        <f t="shared" si="2"/>
      </c>
      <c r="F14" s="21"/>
    </row>
    <row r="15" spans="1:6" s="5" customFormat="1" ht="18" customHeight="1">
      <c r="A15" s="4"/>
      <c r="B15" s="13" t="s">
        <v>11</v>
      </c>
      <c r="C15" s="17"/>
      <c r="D15" s="18">
        <f>IF(C15,+C15*3,"")</f>
      </c>
      <c r="E15" s="8">
        <f t="shared" si="2"/>
      </c>
      <c r="F15" s="21"/>
    </row>
    <row r="16" spans="1:6" s="5" customFormat="1" ht="18" customHeight="1">
      <c r="A16" s="4"/>
      <c r="B16" s="13" t="s">
        <v>12</v>
      </c>
      <c r="C16" s="17"/>
      <c r="D16" s="18">
        <f>IF(C16,+C16*3,"")</f>
      </c>
      <c r="E16" s="8">
        <f t="shared" si="2"/>
      </c>
      <c r="F16" s="21"/>
    </row>
    <row r="17" spans="1:6" s="5" customFormat="1" ht="18" customHeight="1">
      <c r="A17" s="4"/>
      <c r="B17" s="13" t="s">
        <v>13</v>
      </c>
      <c r="C17" s="17"/>
      <c r="D17" s="18">
        <f>IF(C17,+C17*3,"")</f>
      </c>
      <c r="E17" s="8">
        <f t="shared" si="2"/>
      </c>
      <c r="F17" s="21"/>
    </row>
    <row r="18" spans="1:6" s="5" customFormat="1" ht="18" customHeight="1">
      <c r="A18" s="4"/>
      <c r="B18" s="13" t="s">
        <v>14</v>
      </c>
      <c r="C18" s="17"/>
      <c r="D18" s="18">
        <f>IF(C18,+C18*3,"")</f>
      </c>
      <c r="E18" s="8">
        <f>IF(AND(SUM($D$33),C18&gt;0),D18/$D$33,"")</f>
      </c>
      <c r="F18" s="21"/>
    </row>
    <row r="19" spans="1:6" s="5" customFormat="1" ht="18" customHeight="1">
      <c r="A19" s="4"/>
      <c r="B19" s="14" t="s">
        <v>31</v>
      </c>
      <c r="C19" s="19"/>
      <c r="D19" s="20">
        <f>IF(SUM(D5:D18),SUM(D5:D18),"")</f>
      </c>
      <c r="E19" s="8">
        <f>IF(AND(SUM($D$33),SUM(D19)),D19/$D$33,"")</f>
      </c>
      <c r="F19" s="6"/>
    </row>
    <row r="20" spans="1:6" s="5" customFormat="1" ht="15.75" customHeight="1">
      <c r="A20" s="4"/>
      <c r="B20" s="26" t="s">
        <v>33</v>
      </c>
      <c r="C20" s="27"/>
      <c r="D20" s="28" t="s">
        <v>36</v>
      </c>
      <c r="E20" s="28" t="s">
        <v>37</v>
      </c>
      <c r="F20" s="33" t="s">
        <v>0</v>
      </c>
    </row>
    <row r="21" spans="1:6" s="5" customFormat="1" ht="15.75" customHeight="1">
      <c r="A21" s="4"/>
      <c r="B21" s="26"/>
      <c r="C21" s="27"/>
      <c r="D21" s="29"/>
      <c r="E21" s="29"/>
      <c r="F21" s="34"/>
    </row>
    <row r="22" spans="1:6" s="5" customFormat="1" ht="18" customHeight="1">
      <c r="A22" s="4"/>
      <c r="B22" s="24" t="s">
        <v>30</v>
      </c>
      <c r="C22" s="24"/>
      <c r="D22" s="15"/>
      <c r="E22" s="8">
        <f>IF(D22,+D22/$D$33,"")</f>
      </c>
      <c r="F22" s="21"/>
    </row>
    <row r="23" spans="1:6" s="5" customFormat="1" ht="18" customHeight="1">
      <c r="A23" s="4"/>
      <c r="B23" s="24" t="s">
        <v>15</v>
      </c>
      <c r="C23" s="24"/>
      <c r="D23" s="17"/>
      <c r="E23" s="8">
        <f>IF(D23,+D23/$D$33,"")</f>
      </c>
      <c r="F23" s="21"/>
    </row>
    <row r="24" spans="1:6" s="5" customFormat="1" ht="18" customHeight="1">
      <c r="A24" s="4"/>
      <c r="B24" s="24" t="s">
        <v>16</v>
      </c>
      <c r="C24" s="24"/>
      <c r="D24" s="17"/>
      <c r="E24" s="8">
        <f aca="true" t="shared" si="3" ref="E24:E31">IF(D24,+D24/$D$33,"")</f>
      </c>
      <c r="F24" s="21"/>
    </row>
    <row r="25" spans="1:6" s="5" customFormat="1" ht="18" customHeight="1">
      <c r="A25" s="4"/>
      <c r="B25" s="24" t="s">
        <v>17</v>
      </c>
      <c r="C25" s="24"/>
      <c r="D25" s="17"/>
      <c r="E25" s="8">
        <f t="shared" si="3"/>
      </c>
      <c r="F25" s="21"/>
    </row>
    <row r="26" spans="1:6" s="5" customFormat="1" ht="18" customHeight="1">
      <c r="A26" s="4"/>
      <c r="B26" s="24" t="s">
        <v>18</v>
      </c>
      <c r="C26" s="24"/>
      <c r="D26" s="17"/>
      <c r="E26" s="8">
        <f t="shared" si="3"/>
      </c>
      <c r="F26" s="21"/>
    </row>
    <row r="27" spans="1:6" s="5" customFormat="1" ht="18" customHeight="1">
      <c r="A27" s="4"/>
      <c r="B27" s="24" t="s">
        <v>13</v>
      </c>
      <c r="C27" s="24"/>
      <c r="D27" s="17"/>
      <c r="E27" s="8">
        <f t="shared" si="3"/>
      </c>
      <c r="F27" s="21"/>
    </row>
    <row r="28" spans="1:6" s="5" customFormat="1" ht="18" customHeight="1">
      <c r="A28" s="4"/>
      <c r="B28" s="24" t="s">
        <v>19</v>
      </c>
      <c r="C28" s="24"/>
      <c r="D28" s="17"/>
      <c r="E28" s="8">
        <f t="shared" si="3"/>
      </c>
      <c r="F28" s="21"/>
    </row>
    <row r="29" spans="1:6" s="5" customFormat="1" ht="18" customHeight="1">
      <c r="A29" s="4"/>
      <c r="B29" s="24" t="s">
        <v>20</v>
      </c>
      <c r="C29" s="24"/>
      <c r="D29" s="17"/>
      <c r="E29" s="8">
        <f t="shared" si="3"/>
      </c>
      <c r="F29" s="21"/>
    </row>
    <row r="30" spans="1:6" s="5" customFormat="1" ht="18" customHeight="1">
      <c r="A30" s="4"/>
      <c r="B30" s="24" t="s">
        <v>21</v>
      </c>
      <c r="C30" s="24"/>
      <c r="D30" s="17"/>
      <c r="E30" s="8">
        <f t="shared" si="3"/>
      </c>
      <c r="F30" s="21"/>
    </row>
    <row r="31" spans="1:6" s="5" customFormat="1" ht="18" customHeight="1">
      <c r="A31" s="4"/>
      <c r="B31" s="24" t="s">
        <v>22</v>
      </c>
      <c r="C31" s="24"/>
      <c r="D31" s="17"/>
      <c r="E31" s="8">
        <f t="shared" si="3"/>
      </c>
      <c r="F31" s="21"/>
    </row>
    <row r="32" spans="1:6" s="5" customFormat="1" ht="18" customHeight="1">
      <c r="A32" s="4"/>
      <c r="B32" s="30" t="s">
        <v>31</v>
      </c>
      <c r="C32" s="30"/>
      <c r="D32" s="20">
        <f>IF(SUM(D22:D31),SUM(D22:D31),"")</f>
      </c>
      <c r="E32" s="8">
        <f>IF(AND(SUM($D$33),SUM(D32)),D32/$D$33,"")</f>
      </c>
      <c r="F32" s="6"/>
    </row>
    <row r="33" spans="1:6" s="5" customFormat="1" ht="18" customHeight="1">
      <c r="A33" s="4"/>
      <c r="B33" s="31" t="s">
        <v>34</v>
      </c>
      <c r="C33" s="32"/>
      <c r="D33" s="22">
        <f>IF(SUM(D5:D18,D22:D31),SUM(D5:D18,D22:D31),"")</f>
      </c>
      <c r="E33" s="9">
        <f>IF(SUM($D$33),SUM(E5:E18)+SUM(E22:E31),"")</f>
      </c>
      <c r="F33" s="7"/>
    </row>
    <row r="34" spans="1:6" s="5" customFormat="1" ht="15.75" customHeight="1">
      <c r="A34" s="4"/>
      <c r="B34" s="4"/>
      <c r="C34" s="4"/>
      <c r="D34" s="4"/>
      <c r="E34" s="4"/>
      <c r="F34" s="4"/>
    </row>
    <row r="35" s="5" customFormat="1" ht="15.75" customHeight="1"/>
  </sheetData>
  <sheetProtection/>
  <mergeCells count="22">
    <mergeCell ref="F3:F4"/>
    <mergeCell ref="C3:C4"/>
    <mergeCell ref="D20:D21"/>
    <mergeCell ref="E20:E21"/>
    <mergeCell ref="F20:F21"/>
    <mergeCell ref="B32:C32"/>
    <mergeCell ref="B33:C33"/>
    <mergeCell ref="D3:D4"/>
    <mergeCell ref="B28:C28"/>
    <mergeCell ref="B29:C29"/>
    <mergeCell ref="B30:C30"/>
    <mergeCell ref="B31:C31"/>
    <mergeCell ref="B24:C24"/>
    <mergeCell ref="B25:C25"/>
    <mergeCell ref="B26:C26"/>
    <mergeCell ref="D1:E1"/>
    <mergeCell ref="B27:C27"/>
    <mergeCell ref="B3:B4"/>
    <mergeCell ref="B20:C21"/>
    <mergeCell ref="B22:C22"/>
    <mergeCell ref="B23:C23"/>
    <mergeCell ref="E3:E4"/>
  </mergeCells>
  <printOptions horizontalCentered="1"/>
  <pageMargins left="0.65" right="0.65" top="0.65" bottom="0.65" header="0.5" footer="0.5"/>
  <pageSetup horizontalDpi="300" verticalDpi="300" orientation="portrait" scale="86" r:id="rId2"/>
  <ignoredErrors>
    <ignoredError sqref="D17:D18 E22:E31 D32 D33 D5:D16 E5:E18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spans="1:2" ht="12.75">
      <c r="A2" t="s">
        <v>24</v>
      </c>
      <c r="B2" t="b">
        <v>0</v>
      </c>
    </row>
    <row r="3" ht="12.75">
      <c r="A3" t="s">
        <v>25</v>
      </c>
    </row>
    <row r="4" ht="12.75">
      <c r="A4" t="s">
        <v>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Agam</cp:lastModifiedBy>
  <cp:lastPrinted>2004-06-17T19:27:20Z</cp:lastPrinted>
  <dcterms:created xsi:type="dcterms:W3CDTF">1997-03-01T10:50:53Z</dcterms:created>
  <dcterms:modified xsi:type="dcterms:W3CDTF">2006-10-15T16:32:25Z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TC010421101033</vt:lpwstr>
  </property>
</Properties>
</file>